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D42" i="1" l="1"/>
  <c r="C42" i="1"/>
  <c r="B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42" i="1" s="1"/>
  <c r="D23" i="1"/>
  <c r="B23" i="1"/>
  <c r="C21" i="1"/>
  <c r="C23" i="1" s="1"/>
  <c r="E20" i="1"/>
  <c r="E19" i="1"/>
  <c r="E18" i="1"/>
  <c r="D16" i="1"/>
  <c r="C16" i="1"/>
  <c r="B16" i="1"/>
  <c r="E23" i="1" l="1"/>
  <c r="E21" i="1"/>
</calcChain>
</file>

<file path=xl/sharedStrings.xml><?xml version="1.0" encoding="utf-8"?>
<sst xmlns="http://schemas.openxmlformats.org/spreadsheetml/2006/main" count="37" uniqueCount="34">
  <si>
    <t>Hospodárenie ZRPŠ za obdobie 1.9.2013 - 30.04.2014</t>
  </si>
  <si>
    <t>Spolu</t>
  </si>
  <si>
    <t>v €</t>
  </si>
  <si>
    <t>Pokladňa</t>
  </si>
  <si>
    <t>Bežný účet</t>
  </si>
  <si>
    <t>Termínovaný vklad</t>
  </si>
  <si>
    <t xml:space="preserve">Spolu </t>
  </si>
  <si>
    <t>Príspevky ZRPŠ</t>
  </si>
  <si>
    <t>Prijaté úroky</t>
  </si>
  <si>
    <t>Iné príjmy - zber papiera</t>
  </si>
  <si>
    <t>2% dane</t>
  </si>
  <si>
    <t>Príjmy spolu</t>
  </si>
  <si>
    <t>Bankové poplatky</t>
  </si>
  <si>
    <t>Cestovné</t>
  </si>
  <si>
    <t>vyúčtovanie</t>
  </si>
  <si>
    <t>Členský príspevok ZRPŠ</t>
  </si>
  <si>
    <t>Daň z úrokov</t>
  </si>
  <si>
    <t>knihy</t>
  </si>
  <si>
    <t>Kultúrne podujatie</t>
  </si>
  <si>
    <t>vianočný koncert</t>
  </si>
  <si>
    <t>Lyžiarsky výcvik-poistenie</t>
  </si>
  <si>
    <t>lieky na LV</t>
  </si>
  <si>
    <t>Nákupy do ŠKD a krúžky</t>
  </si>
  <si>
    <t>Odmeny pre žiakov</t>
  </si>
  <si>
    <t>hollého pamätník</t>
  </si>
  <si>
    <t>Ostatné náklady</t>
  </si>
  <si>
    <t>žalúzie</t>
  </si>
  <si>
    <t>registrácia pre 2%</t>
  </si>
  <si>
    <t>Periodiká</t>
  </si>
  <si>
    <t>Poštovné</t>
  </si>
  <si>
    <t>Športové potreby</t>
  </si>
  <si>
    <t>kancelárske potreby</t>
  </si>
  <si>
    <t>Virtuálna knižnica</t>
  </si>
  <si>
    <t>Výdaje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</si>
</sst>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0" fillId="0" borderId="1" xfId="0" applyNumberForma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4" fontId="0" fillId="0" borderId="2" xfId="0" applyNumberFormat="1" applyBorder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4" fontId="0" fillId="0" borderId="3" xfId="0" applyNumberFormat="1" applyBorder="1"/>
    <xf numFmtId="0" fontId="1" fillId="0" borderId="2" xfId="0" applyFont="1" applyBorder="1"/>
    <xf numFmtId="4" fontId="1" fillId="0" borderId="2" xfId="0" applyNumberFormat="1" applyFont="1" applyBorder="1"/>
    <xf numFmtId="2" fontId="0" fillId="0" borderId="3" xfId="0" applyNumberFormat="1" applyBorder="1"/>
    <xf numFmtId="0" fontId="0" fillId="0" borderId="4" xfId="0" applyBorder="1"/>
    <xf numFmtId="8" fontId="0" fillId="0" borderId="0" xfId="0" applyNumberFormat="1"/>
    <xf numFmtId="0" fontId="2" fillId="0" borderId="0" xfId="0" applyFont="1" applyAlignment="1">
      <alignment horizontal="center" vertical="center"/>
    </xf>
    <xf numFmtId="16" fontId="0" fillId="0" borderId="0" xfId="0" applyNumberFormat="1"/>
    <xf numFmtId="6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8" fontId="3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73"/>
  <sheetViews>
    <sheetView tabSelected="1" topLeftCell="A7" workbookViewId="0">
      <selection activeCell="F6" sqref="F6"/>
    </sheetView>
  </sheetViews>
  <sheetFormatPr defaultRowHeight="15" x14ac:dyDescent="0.25"/>
  <cols>
    <col min="1" max="1" width="24.28515625" customWidth="1"/>
    <col min="2" max="5" width="12.5703125" customWidth="1"/>
    <col min="6" max="6" width="16.140625" style="2" customWidth="1"/>
  </cols>
  <sheetData>
    <row r="4" spans="1:5" ht="15.75" x14ac:dyDescent="0.25">
      <c r="A4" s="1" t="s">
        <v>0</v>
      </c>
      <c r="B4" s="1"/>
      <c r="C4" s="1"/>
      <c r="D4" s="1"/>
      <c r="E4" s="1"/>
    </row>
    <row r="5" spans="1:5" ht="15.75" x14ac:dyDescent="0.25">
      <c r="A5" s="3"/>
      <c r="B5" s="3"/>
      <c r="C5" s="3"/>
      <c r="D5" s="3"/>
      <c r="E5" s="3"/>
    </row>
    <row r="6" spans="1:5" ht="15.75" x14ac:dyDescent="0.25">
      <c r="A6" s="3"/>
      <c r="B6" s="3"/>
      <c r="C6" s="3"/>
      <c r="D6" s="3"/>
      <c r="E6" s="3"/>
    </row>
    <row r="9" spans="1:5" ht="15.75" x14ac:dyDescent="0.25">
      <c r="A9" s="4"/>
      <c r="B9" s="5">
        <v>41518</v>
      </c>
      <c r="C9" s="5">
        <v>41639</v>
      </c>
      <c r="D9" s="5">
        <v>41749</v>
      </c>
      <c r="E9" s="6" t="s">
        <v>1</v>
      </c>
    </row>
    <row r="10" spans="1:5" ht="15.75" x14ac:dyDescent="0.25">
      <c r="A10" s="7"/>
      <c r="B10" s="8" t="s">
        <v>2</v>
      </c>
      <c r="C10" s="9" t="s">
        <v>2</v>
      </c>
      <c r="D10" s="8" t="s">
        <v>2</v>
      </c>
      <c r="E10" s="9" t="s">
        <v>2</v>
      </c>
    </row>
    <row r="11" spans="1:5" x14ac:dyDescent="0.25">
      <c r="A11" s="7"/>
      <c r="B11" s="7"/>
      <c r="C11" s="10"/>
      <c r="D11" s="7"/>
      <c r="E11" s="10"/>
    </row>
    <row r="12" spans="1:5" x14ac:dyDescent="0.25">
      <c r="A12" s="11" t="s">
        <v>3</v>
      </c>
      <c r="B12" s="12">
        <v>5.41</v>
      </c>
      <c r="C12" s="12">
        <v>81.5</v>
      </c>
      <c r="D12" s="12">
        <v>11.18</v>
      </c>
      <c r="E12" s="11"/>
    </row>
    <row r="13" spans="1:5" x14ac:dyDescent="0.25">
      <c r="A13" s="11" t="s">
        <v>4</v>
      </c>
      <c r="B13" s="12">
        <v>1045.6500000000001</v>
      </c>
      <c r="C13" s="12">
        <v>3283.51</v>
      </c>
      <c r="D13" s="12">
        <v>2768.39</v>
      </c>
      <c r="E13" s="11"/>
    </row>
    <row r="14" spans="1:5" x14ac:dyDescent="0.25">
      <c r="A14" s="11" t="s">
        <v>5</v>
      </c>
      <c r="B14" s="12">
        <v>0</v>
      </c>
      <c r="C14" s="12">
        <v>0</v>
      </c>
      <c r="D14" s="12">
        <v>0</v>
      </c>
      <c r="E14" s="11"/>
    </row>
    <row r="15" spans="1:5" x14ac:dyDescent="0.25">
      <c r="A15" s="10"/>
      <c r="B15" s="10"/>
      <c r="C15" s="10"/>
      <c r="D15" s="10"/>
      <c r="E15" s="10"/>
    </row>
    <row r="16" spans="1:5" ht="15.75" x14ac:dyDescent="0.25">
      <c r="A16" s="13" t="s">
        <v>6</v>
      </c>
      <c r="B16" s="14">
        <f>SUM(B12:B15)</f>
        <v>1051.0600000000002</v>
      </c>
      <c r="C16" s="14">
        <f>SUM(C12:C15)</f>
        <v>3365.01</v>
      </c>
      <c r="D16" s="14">
        <f>SUM(D12:D15)</f>
        <v>2779.5699999999997</v>
      </c>
      <c r="E16" s="13"/>
    </row>
    <row r="17" spans="1:6" x14ac:dyDescent="0.25">
      <c r="A17" s="10"/>
      <c r="B17" s="10"/>
      <c r="C17" s="10"/>
      <c r="D17" s="10"/>
      <c r="E17" s="10"/>
    </row>
    <row r="18" spans="1:6" x14ac:dyDescent="0.25">
      <c r="A18" s="11" t="s">
        <v>7</v>
      </c>
      <c r="B18" s="12"/>
      <c r="C18" s="15">
        <v>4770</v>
      </c>
      <c r="D18" s="12">
        <v>-60</v>
      </c>
      <c r="E18" s="15">
        <f>SUM(C18:D18)</f>
        <v>4710</v>
      </c>
    </row>
    <row r="19" spans="1:6" x14ac:dyDescent="0.25">
      <c r="A19" s="11" t="s">
        <v>8</v>
      </c>
      <c r="B19" s="12"/>
      <c r="C19" s="15">
        <v>0.09</v>
      </c>
      <c r="D19" s="12">
        <v>7.0000000000000007E-2</v>
      </c>
      <c r="E19" s="15">
        <f>SUM(C19:D19)</f>
        <v>0.16</v>
      </c>
    </row>
    <row r="20" spans="1:6" x14ac:dyDescent="0.25">
      <c r="A20" s="11" t="s">
        <v>9</v>
      </c>
      <c r="B20" s="12"/>
      <c r="C20" s="15"/>
      <c r="D20" s="12">
        <v>40.98</v>
      </c>
      <c r="E20" s="15">
        <f>SUM(C20:D20)</f>
        <v>40.98</v>
      </c>
    </row>
    <row r="21" spans="1:6" x14ac:dyDescent="0.25">
      <c r="A21" s="11" t="s">
        <v>10</v>
      </c>
      <c r="B21" s="12"/>
      <c r="C21" s="15">
        <f>PRODUCT(B21/30.126)</f>
        <v>0</v>
      </c>
      <c r="D21" s="12">
        <v>0</v>
      </c>
      <c r="E21" s="15">
        <f>SUM(C21:D21)</f>
        <v>0</v>
      </c>
    </row>
    <row r="22" spans="1:6" x14ac:dyDescent="0.25">
      <c r="A22" s="10"/>
      <c r="B22" s="10"/>
      <c r="C22" s="10"/>
      <c r="D22" s="10"/>
      <c r="E22" s="10"/>
    </row>
    <row r="23" spans="1:6" ht="15.75" x14ac:dyDescent="0.25">
      <c r="A23" s="13" t="s">
        <v>11</v>
      </c>
      <c r="B23" s="14">
        <f>SUM(B18:B22)</f>
        <v>0</v>
      </c>
      <c r="C23" s="14">
        <f>SUM(C18:C22)</f>
        <v>4770.09</v>
      </c>
      <c r="D23" s="14">
        <f>SUM(D18:D22)</f>
        <v>-18.950000000000003</v>
      </c>
      <c r="E23" s="14">
        <f>SUM(E18:E22)</f>
        <v>4751.1399999999994</v>
      </c>
    </row>
    <row r="24" spans="1:6" x14ac:dyDescent="0.25">
      <c r="A24" s="10"/>
      <c r="B24" s="10"/>
      <c r="C24" s="10"/>
      <c r="D24" s="10"/>
      <c r="E24" s="10"/>
    </row>
    <row r="25" spans="1:6" x14ac:dyDescent="0.25">
      <c r="A25" s="11" t="s">
        <v>12</v>
      </c>
      <c r="B25" s="12"/>
      <c r="C25" s="15">
        <v>22.41</v>
      </c>
      <c r="D25" s="12">
        <v>14.97</v>
      </c>
      <c r="E25" s="15">
        <f t="shared" ref="E25:E40" si="0">SUM(C25:D25)</f>
        <v>37.380000000000003</v>
      </c>
    </row>
    <row r="26" spans="1:6" x14ac:dyDescent="0.25">
      <c r="A26" s="11" t="s">
        <v>13</v>
      </c>
      <c r="B26" s="12"/>
      <c r="C26" s="15">
        <v>-6.09</v>
      </c>
      <c r="D26" s="12"/>
      <c r="E26" s="15">
        <f t="shared" si="0"/>
        <v>-6.09</v>
      </c>
      <c r="F26" s="2" t="s">
        <v>14</v>
      </c>
    </row>
    <row r="27" spans="1:6" x14ac:dyDescent="0.25">
      <c r="A27" s="11" t="s">
        <v>15</v>
      </c>
      <c r="B27" s="12"/>
      <c r="C27" s="15">
        <v>118</v>
      </c>
      <c r="D27" s="12"/>
      <c r="E27" s="15">
        <f t="shared" si="0"/>
        <v>118</v>
      </c>
    </row>
    <row r="28" spans="1:6" x14ac:dyDescent="0.25">
      <c r="A28" s="11" t="s">
        <v>16</v>
      </c>
      <c r="B28" s="12"/>
      <c r="C28" s="15"/>
      <c r="D28" s="12"/>
      <c r="E28" s="15">
        <f t="shared" si="0"/>
        <v>0</v>
      </c>
    </row>
    <row r="29" spans="1:6" x14ac:dyDescent="0.25">
      <c r="A29" s="11" t="s">
        <v>17</v>
      </c>
      <c r="B29" s="12"/>
      <c r="C29" s="15"/>
      <c r="D29" s="12">
        <v>100</v>
      </c>
      <c r="E29" s="15">
        <f t="shared" si="0"/>
        <v>100</v>
      </c>
    </row>
    <row r="30" spans="1:6" x14ac:dyDescent="0.25">
      <c r="A30" s="11" t="s">
        <v>18</v>
      </c>
      <c r="B30" s="12"/>
      <c r="C30" s="15">
        <v>247</v>
      </c>
      <c r="D30" s="12"/>
      <c r="E30" s="15">
        <f t="shared" si="0"/>
        <v>247</v>
      </c>
      <c r="F30" s="2" t="s">
        <v>19</v>
      </c>
    </row>
    <row r="31" spans="1:6" x14ac:dyDescent="0.25">
      <c r="A31" s="11" t="s">
        <v>20</v>
      </c>
      <c r="B31" s="12"/>
      <c r="C31" s="15"/>
      <c r="D31" s="12">
        <v>100</v>
      </c>
      <c r="E31" s="15">
        <f t="shared" si="0"/>
        <v>100</v>
      </c>
      <c r="F31" s="2" t="s">
        <v>21</v>
      </c>
    </row>
    <row r="32" spans="1:6" x14ac:dyDescent="0.25">
      <c r="A32" s="11" t="s">
        <v>22</v>
      </c>
      <c r="B32" s="12"/>
      <c r="C32" s="15">
        <v>407.8</v>
      </c>
      <c r="D32" s="12"/>
      <c r="E32" s="15">
        <f t="shared" si="0"/>
        <v>407.8</v>
      </c>
    </row>
    <row r="33" spans="1:6" ht="30" x14ac:dyDescent="0.25">
      <c r="A33" s="11" t="s">
        <v>23</v>
      </c>
      <c r="B33" s="12"/>
      <c r="C33" s="15"/>
      <c r="D33" s="12">
        <v>56.41</v>
      </c>
      <c r="E33" s="15">
        <f t="shared" si="0"/>
        <v>56.41</v>
      </c>
      <c r="F33" s="2" t="s">
        <v>24</v>
      </c>
    </row>
    <row r="34" spans="1:6" x14ac:dyDescent="0.25">
      <c r="A34" s="11" t="s">
        <v>25</v>
      </c>
      <c r="B34" s="12"/>
      <c r="C34" s="15">
        <v>1387.16</v>
      </c>
      <c r="D34" s="12">
        <v>244.77</v>
      </c>
      <c r="E34" s="15">
        <f t="shared" si="0"/>
        <v>1631.93</v>
      </c>
      <c r="F34" s="2" t="s">
        <v>26</v>
      </c>
    </row>
    <row r="35" spans="1:6" x14ac:dyDescent="0.25">
      <c r="A35" s="11" t="s">
        <v>27</v>
      </c>
      <c r="B35" s="12"/>
      <c r="C35" s="15">
        <v>103.44</v>
      </c>
      <c r="D35" s="12"/>
      <c r="E35" s="15">
        <f t="shared" si="0"/>
        <v>103.44</v>
      </c>
    </row>
    <row r="36" spans="1:6" x14ac:dyDescent="0.25">
      <c r="A36" s="11" t="s">
        <v>28</v>
      </c>
      <c r="B36" s="12"/>
      <c r="C36" s="15">
        <v>92.72</v>
      </c>
      <c r="D36" s="12"/>
      <c r="E36" s="15">
        <f t="shared" si="0"/>
        <v>92.72</v>
      </c>
    </row>
    <row r="37" spans="1:6" x14ac:dyDescent="0.25">
      <c r="A37" s="11" t="s">
        <v>29</v>
      </c>
      <c r="B37" s="12"/>
      <c r="C37" s="15">
        <v>0.9</v>
      </c>
      <c r="D37" s="12"/>
      <c r="E37" s="15">
        <f t="shared" si="0"/>
        <v>0.9</v>
      </c>
    </row>
    <row r="38" spans="1:6" x14ac:dyDescent="0.25">
      <c r="A38" s="11" t="s">
        <v>30</v>
      </c>
      <c r="B38" s="12"/>
      <c r="C38" s="15"/>
      <c r="D38" s="12"/>
      <c r="E38" s="15">
        <f t="shared" si="0"/>
        <v>0</v>
      </c>
    </row>
    <row r="39" spans="1:6" x14ac:dyDescent="0.25">
      <c r="A39" s="11" t="s">
        <v>31</v>
      </c>
      <c r="B39" s="12"/>
      <c r="C39" s="15"/>
      <c r="D39" s="12">
        <v>0.66</v>
      </c>
      <c r="E39" s="15">
        <f t="shared" si="0"/>
        <v>0.66</v>
      </c>
    </row>
    <row r="40" spans="1:6" x14ac:dyDescent="0.25">
      <c r="A40" s="11" t="s">
        <v>32</v>
      </c>
      <c r="B40" s="12"/>
      <c r="C40" s="15">
        <v>82.8</v>
      </c>
      <c r="D40" s="12">
        <v>49.68</v>
      </c>
      <c r="E40" s="15">
        <f t="shared" si="0"/>
        <v>132.47999999999999</v>
      </c>
    </row>
    <row r="41" spans="1:6" x14ac:dyDescent="0.25">
      <c r="A41" s="10"/>
      <c r="B41" s="10"/>
      <c r="C41" s="10"/>
      <c r="D41" s="10"/>
      <c r="E41" s="10"/>
    </row>
    <row r="42" spans="1:6" ht="15.75" x14ac:dyDescent="0.25">
      <c r="A42" s="13" t="s">
        <v>33</v>
      </c>
      <c r="B42" s="14">
        <f>SUM(B25:B41)</f>
        <v>0</v>
      </c>
      <c r="C42" s="14">
        <f>SUM(C25:C41)</f>
        <v>2456.1400000000003</v>
      </c>
      <c r="D42" s="14">
        <f>SUM(D25:D41)</f>
        <v>566.4899999999999</v>
      </c>
      <c r="E42" s="14">
        <f>SUM(E25:E41)</f>
        <v>3022.63</v>
      </c>
    </row>
    <row r="43" spans="1:6" x14ac:dyDescent="0.25">
      <c r="A43" s="16"/>
      <c r="B43" s="16"/>
      <c r="C43" s="16"/>
      <c r="D43" s="16"/>
      <c r="E43" s="16"/>
    </row>
    <row r="46" spans="1:6" x14ac:dyDescent="0.25">
      <c r="B46" s="17"/>
    </row>
    <row r="47" spans="1:6" x14ac:dyDescent="0.25">
      <c r="B47" s="17"/>
    </row>
    <row r="48" spans="1:6" x14ac:dyDescent="0.25">
      <c r="B48" s="17"/>
    </row>
    <row r="50" spans="1:6" ht="18" x14ac:dyDescent="0.25">
      <c r="A50" s="18"/>
      <c r="B50" s="18"/>
      <c r="C50" s="18"/>
      <c r="D50" s="18"/>
      <c r="E50" s="18"/>
      <c r="F50"/>
    </row>
    <row r="51" spans="1:6" x14ac:dyDescent="0.25">
      <c r="F51"/>
    </row>
    <row r="52" spans="1:6" x14ac:dyDescent="0.25">
      <c r="A52" s="19"/>
      <c r="F52"/>
    </row>
    <row r="53" spans="1:6" x14ac:dyDescent="0.25">
      <c r="E53" s="17"/>
      <c r="F53"/>
    </row>
    <row r="54" spans="1:6" x14ac:dyDescent="0.25">
      <c r="E54" s="20"/>
      <c r="F54"/>
    </row>
    <row r="55" spans="1:6" x14ac:dyDescent="0.25">
      <c r="E55" s="17"/>
      <c r="F55"/>
    </row>
    <row r="56" spans="1:6" x14ac:dyDescent="0.25">
      <c r="E56" s="17"/>
      <c r="F56"/>
    </row>
    <row r="57" spans="1:6" x14ac:dyDescent="0.25">
      <c r="E57" s="17"/>
      <c r="F57"/>
    </row>
    <row r="58" spans="1:6" x14ac:dyDescent="0.25">
      <c r="E58" s="17"/>
      <c r="F58"/>
    </row>
    <row r="59" spans="1:6" x14ac:dyDescent="0.25">
      <c r="E59" s="17"/>
      <c r="F59"/>
    </row>
    <row r="60" spans="1:6" x14ac:dyDescent="0.25">
      <c r="E60" s="17"/>
      <c r="F60"/>
    </row>
    <row r="61" spans="1:6" x14ac:dyDescent="0.25">
      <c r="E61" s="17"/>
      <c r="F61" s="21"/>
    </row>
    <row r="62" spans="1:6" x14ac:dyDescent="0.25">
      <c r="E62" s="17"/>
      <c r="F62"/>
    </row>
    <row r="63" spans="1:6" x14ac:dyDescent="0.25">
      <c r="E63" s="17"/>
      <c r="F63"/>
    </row>
    <row r="64" spans="1:6" x14ac:dyDescent="0.25">
      <c r="E64" s="17"/>
      <c r="F64"/>
    </row>
    <row r="65" spans="1:6" x14ac:dyDescent="0.25">
      <c r="E65" s="17"/>
      <c r="F65"/>
    </row>
    <row r="66" spans="1:6" x14ac:dyDescent="0.25">
      <c r="F66"/>
    </row>
    <row r="67" spans="1:6" x14ac:dyDescent="0.25">
      <c r="A67" s="22"/>
      <c r="B67" s="22"/>
      <c r="C67" s="22"/>
      <c r="D67" s="22"/>
      <c r="E67" s="23"/>
      <c r="F67" s="22"/>
    </row>
    <row r="68" spans="1:6" x14ac:dyDescent="0.25">
      <c r="F68"/>
    </row>
    <row r="69" spans="1:6" x14ac:dyDescent="0.25">
      <c r="F69"/>
    </row>
    <row r="70" spans="1:6" x14ac:dyDescent="0.25">
      <c r="E70" s="17"/>
    </row>
    <row r="71" spans="1:6" x14ac:dyDescent="0.25">
      <c r="E71" s="17"/>
    </row>
    <row r="73" spans="1:6" x14ac:dyDescent="0.25">
      <c r="A73" s="22"/>
      <c r="B73" s="22"/>
      <c r="C73" s="22"/>
      <c r="D73" s="22"/>
      <c r="E73" s="23"/>
      <c r="F73" s="24"/>
    </row>
  </sheetData>
  <mergeCells count="2">
    <mergeCell ref="A4:E4"/>
    <mergeCell ref="A50:E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2014-04-23T17:12:44Z</dcterms:modified>
</cp:coreProperties>
</file>